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Akce investiční\3606 § 3319 Divadlo VZT, ÚT a mix. pult\6. VŘ\MIX pult\6.1. ZD, schválení v RM\VV\"/>
    </mc:Choice>
  </mc:AlternateContent>
  <xr:revisionPtr revIDLastSave="0" documentId="13_ncr:1_{55E8071B-0E6C-4F68-A3D4-E036C43FB120}" xr6:coauthVersionLast="47" xr6:coauthVersionMax="47" xr10:uidLastSave="{00000000-0000-0000-0000-000000000000}"/>
  <bookViews>
    <workbookView xWindow="-98" yWindow="-98" windowWidth="28996" windowHeight="15675" tabRatio="928" xr2:uid="{00000000-000D-0000-FFFF-FFFF00000000}"/>
  </bookViews>
  <sheets>
    <sheet name="soupis prací a dodávek" sheetId="40" r:id="rId1"/>
  </sheets>
  <definedNames>
    <definedName name="_xlnm.Print_Area" localSheetId="0">'soupis prací a dodávek'!$A$1:$I$12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40" l="1"/>
  <c r="F5" i="40" l="1"/>
  <c r="F10" i="40" l="1"/>
  <c r="F8" i="40"/>
  <c r="F11" i="40" l="1"/>
  <c r="F12" i="40" s="1"/>
</calcChain>
</file>

<file path=xl/sharedStrings.xml><?xml version="1.0" encoding="utf-8"?>
<sst xmlns="http://schemas.openxmlformats.org/spreadsheetml/2006/main" count="26" uniqueCount="23">
  <si>
    <t>ks</t>
  </si>
  <si>
    <t>Jedn.</t>
  </si>
  <si>
    <t>Počet</t>
  </si>
  <si>
    <t>Cena za jednotku</t>
  </si>
  <si>
    <t>Cena bez DPH</t>
  </si>
  <si>
    <t>kpl</t>
  </si>
  <si>
    <t>Technická specifikace</t>
  </si>
  <si>
    <t>Popis</t>
  </si>
  <si>
    <t>Doprava</t>
  </si>
  <si>
    <t>Doprava nákladní/osobní</t>
  </si>
  <si>
    <t>CENA CELKEM bez DPH</t>
  </si>
  <si>
    <t>DPH</t>
  </si>
  <si>
    <t>CENA CELKEM včetně DPH</t>
  </si>
  <si>
    <t>Výrobce, typ/model zařízení</t>
  </si>
  <si>
    <t>p.č.</t>
  </si>
  <si>
    <t>katalogový list</t>
  </si>
  <si>
    <t>Digitální mixážní zvuková konzole</t>
  </si>
  <si>
    <t>ANO</t>
  </si>
  <si>
    <t>Digitální stagebox</t>
  </si>
  <si>
    <t>Dodávka zvukového zařízení pro Městské divadlo Mnichovo Hradiště</t>
  </si>
  <si>
    <t>Distribuce a zpracování audiosignálů</t>
  </si>
  <si>
    <t>minimálně 16 motorizovaných faderů, minimálně 72 vstupních kanálů, minimálně 48 interních sběrnic, minimálně 12 matrix výstupů, minimálně 16 lokálních mikrofonních/linkových vstupů a, minimálně 16 lokálních linkových výstupů s konektory XLR. integrované síťové audio rozhraní typu Dante bez nutnosti použití rozšiřujících karet s kapacitou minimálně 144x144 kanálů při 48 kHz, Word Clock IN / Out, GPI minimálně 5 IN a 5 OUT, minimálně 12x Mute group, plně redundantní interní DSP architektura bez nutnosti externího engine, podpora redundantního síťového připojení, minimálně dva integrované barevné dotykové multi-touch displeje současně použitelné, z toho jeden o úhlopříčce minimálně 12" a druhý minimálně 7", maximální šířka zařízení 50 cm, dálkové ovládání přes tablet</t>
  </si>
  <si>
    <t>minimálně: 16 mikrofonních vstupů, 8 linkových výstupů, integrované síťové audio rozhraní typu Dante bez nutnosti použití rozšiřujících karet s kapacitou minimálně 8 recieve a 16 transmit kanálů, displej pro místní ovládání, podpora redundantního síťového připojení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</si>
</sst>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&quot;Kč&quot;"/>
    <numFmt numFmtId="165" formatCode="#,##0.\-\ &quot;Kč&quot;"/>
    <numFmt numFmtId="166" formatCode="\ #,##0\ ;&quot; -&quot;#,##0\ ;&quot; - &quot;;@\ "/>
    <numFmt numFmtId="167" formatCode="\ #,##0.00\ ;&quot; -&quot;#,##0.00\ ;&quot; -&quot;#\ ;@\ "/>
    <numFmt numFmtId="168" formatCode="#,##0.0"/>
    <numFmt numFmtId="169" formatCode="&quot; Fr. &quot;#,##0\ ;&quot; Fr. -&quot;#,##0\ ;&quot; Fr. - &quot;;@\ "/>
    <numFmt numFmtId="170" formatCode="&quot; Fr. &quot;#,##0.00\ ;&quot; Fr. -&quot;#,##0.00\ ;&quot; Fr. -&quot;#\ ;@\ "/>
    <numFmt numFmtId="171" formatCode="#,##0.00\ &quot;Kč&quot;"/>
  </numFmts>
  <fonts count="2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theme="0" tint="-0.499984740745262"/>
      <name val="Arial"/>
      <family val="2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2"/>
      <name val="Arial CE"/>
      <family val="2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0"/>
      <name val="Helv"/>
      <charset val="238"/>
    </font>
    <font>
      <sz val="10"/>
      <name val="Arial"/>
      <family val="2"/>
    </font>
    <font>
      <u/>
      <sz val="10"/>
      <color theme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</borders>
  <cellStyleXfs count="51">
    <xf numFmtId="0" fontId="0" fillId="0" borderId="0"/>
    <xf numFmtId="0" fontId="6" fillId="0" borderId="0"/>
    <xf numFmtId="0" fontId="12" fillId="0" borderId="0"/>
    <xf numFmtId="166" fontId="12" fillId="0" borderId="0" applyFill="0" applyBorder="0" applyAlignment="0" applyProtection="0"/>
    <xf numFmtId="167" fontId="12" fillId="0" borderId="0" applyFill="0" applyBorder="0" applyAlignment="0" applyProtection="0"/>
    <xf numFmtId="0" fontId="13" fillId="0" borderId="0"/>
    <xf numFmtId="0" fontId="19" fillId="0" borderId="0"/>
    <xf numFmtId="0" fontId="14" fillId="0" borderId="0"/>
    <xf numFmtId="0" fontId="1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6" fillId="3" borderId="0">
      <alignment horizontal="left"/>
    </xf>
    <xf numFmtId="0" fontId="20" fillId="4" borderId="0">
      <alignment horizontal="left"/>
    </xf>
    <xf numFmtId="0" fontId="17" fillId="3" borderId="0"/>
    <xf numFmtId="0" fontId="21" fillId="5" borderId="0"/>
    <xf numFmtId="0" fontId="11" fillId="0" borderId="0" applyProtection="0"/>
    <xf numFmtId="0" fontId="18" fillId="0" borderId="0" applyProtection="0"/>
    <xf numFmtId="0" fontId="16" fillId="0" borderId="0"/>
    <xf numFmtId="0" fontId="20" fillId="0" borderId="0"/>
    <xf numFmtId="168" fontId="10" fillId="0" borderId="3">
      <alignment horizontal="right" vertical="center"/>
    </xf>
    <xf numFmtId="169" fontId="12" fillId="0" borderId="0" applyFill="0" applyBorder="0" applyAlignment="0" applyProtection="0"/>
    <xf numFmtId="170" fontId="12" fillId="0" borderId="0" applyFill="0" applyBorder="0" applyAlignment="0" applyProtection="0"/>
    <xf numFmtId="0" fontId="11" fillId="0" borderId="0"/>
    <xf numFmtId="0" fontId="18" fillId="0" borderId="0"/>
    <xf numFmtId="0" fontId="6" fillId="0" borderId="0"/>
    <xf numFmtId="0" fontId="4" fillId="0" borderId="0"/>
    <xf numFmtId="0" fontId="18" fillId="0" borderId="0">
      <alignment vertical="top"/>
    </xf>
    <xf numFmtId="0" fontId="18" fillId="0" borderId="0"/>
    <xf numFmtId="0" fontId="6" fillId="0" borderId="0"/>
    <xf numFmtId="0" fontId="22" fillId="0" borderId="0"/>
    <xf numFmtId="0" fontId="18" fillId="0" borderId="0">
      <alignment vertical="top"/>
    </xf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6" fillId="0" borderId="0" xfId="0" applyFont="1" applyAlignment="1">
      <alignment vertical="top"/>
    </xf>
    <xf numFmtId="0" fontId="8" fillId="0" borderId="2" xfId="29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0" fillId="0" borderId="2" xfId="1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1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165" fontId="6" fillId="0" borderId="0" xfId="0" applyNumberFormat="1" applyFont="1" applyAlignment="1">
      <alignment vertical="top"/>
    </xf>
    <xf numFmtId="0" fontId="8" fillId="0" borderId="5" xfId="29" applyFont="1" applyBorder="1" applyAlignment="1">
      <alignment horizontal="left" vertical="top"/>
    </xf>
    <xf numFmtId="0" fontId="6" fillId="2" borderId="9" xfId="0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0" fillId="2" borderId="0" xfId="0" applyFill="1" applyAlignment="1">
      <alignment vertical="top" wrapText="1"/>
    </xf>
    <xf numFmtId="0" fontId="0" fillId="2" borderId="10" xfId="0" applyFill="1" applyBorder="1" applyAlignment="1">
      <alignment vertical="top" wrapText="1"/>
    </xf>
    <xf numFmtId="49" fontId="11" fillId="0" borderId="2" xfId="30" applyNumberFormat="1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164" fontId="10" fillId="0" borderId="12" xfId="0" applyNumberFormat="1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164" fontId="10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0" fillId="0" borderId="17" xfId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71" fontId="0" fillId="0" borderId="2" xfId="1" applyNumberFormat="1" applyFont="1" applyBorder="1" applyAlignment="1">
      <alignment horizontal="right" vertical="top"/>
    </xf>
    <xf numFmtId="171" fontId="0" fillId="0" borderId="2" xfId="0" applyNumberFormat="1" applyBorder="1" applyAlignment="1">
      <alignment vertical="top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horizontal="center" vertical="top" wrapText="1"/>
    </xf>
    <xf numFmtId="0" fontId="8" fillId="0" borderId="19" xfId="29" applyFont="1" applyBorder="1" applyAlignment="1">
      <alignment horizontal="center" vertical="top"/>
    </xf>
    <xf numFmtId="164" fontId="0" fillId="0" borderId="19" xfId="1" applyNumberFormat="1" applyFont="1" applyBorder="1" applyAlignment="1">
      <alignment horizontal="right" vertical="top"/>
    </xf>
    <xf numFmtId="164" fontId="8" fillId="0" borderId="19" xfId="0" applyNumberFormat="1" applyFont="1" applyBorder="1" applyAlignment="1">
      <alignment vertical="top"/>
    </xf>
    <xf numFmtId="0" fontId="0" fillId="0" borderId="20" xfId="0" applyBorder="1" applyAlignment="1">
      <alignment horizontal="center" vertical="top" wrapText="1"/>
    </xf>
    <xf numFmtId="0" fontId="8" fillId="0" borderId="21" xfId="29" applyFont="1" applyBorder="1" applyAlignment="1">
      <alignment horizontal="left" vertical="top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</cellXfs>
  <cellStyles count="51">
    <cellStyle name="Dezimal [0]_Tabelle1" xfId="3" xr:uid="{00000000-0005-0000-0000-000000000000}"/>
    <cellStyle name="Dezimal_Tabelle1" xfId="4" xr:uid="{00000000-0005-0000-0000-000001000000}"/>
    <cellStyle name="Firma" xfId="5" xr:uid="{00000000-0005-0000-0000-000002000000}"/>
    <cellStyle name="Firma 2" xfId="6" xr:uid="{00000000-0005-0000-0000-000003000000}"/>
    <cellStyle name="Hlavní nadpis" xfId="7" xr:uid="{00000000-0005-0000-0000-000004000000}"/>
    <cellStyle name="normal 2" xfId="8" xr:uid="{00000000-0005-0000-0000-000007000000}"/>
    <cellStyle name="Normální" xfId="0" builtinId="0"/>
    <cellStyle name="Normální 2" xfId="2" xr:uid="{00000000-0005-0000-0000-000009000000}"/>
    <cellStyle name="Normální 2 2" xfId="31" xr:uid="{00000000-0005-0000-0000-00000A000000}"/>
    <cellStyle name="Normální 3" xfId="29" xr:uid="{00000000-0005-0000-0000-00000B000000}"/>
    <cellStyle name="Normální 3 10" xfId="41" xr:uid="{00000000-0005-0000-0000-00000C000000}"/>
    <cellStyle name="Normální 3 10 2" xfId="50" xr:uid="{00000000-0005-0000-0000-00000D000000}"/>
    <cellStyle name="Normální 3 11" xfId="44" xr:uid="{00000000-0005-0000-0000-00000E000000}"/>
    <cellStyle name="normální 3 2" xfId="9" xr:uid="{00000000-0005-0000-0000-00000F000000}"/>
    <cellStyle name="normální 3 3" xfId="10" xr:uid="{00000000-0005-0000-0000-000010000000}"/>
    <cellStyle name="normální 3 4" xfId="11" xr:uid="{00000000-0005-0000-0000-000011000000}"/>
    <cellStyle name="normální 3 5" xfId="12" xr:uid="{00000000-0005-0000-0000-000012000000}"/>
    <cellStyle name="Normální 3 6" xfId="32" xr:uid="{00000000-0005-0000-0000-000013000000}"/>
    <cellStyle name="Normální 3 7" xfId="35" xr:uid="{00000000-0005-0000-0000-000014000000}"/>
    <cellStyle name="Normální 3 8" xfId="39" xr:uid="{00000000-0005-0000-0000-000015000000}"/>
    <cellStyle name="Normální 3 8 2" xfId="48" xr:uid="{00000000-0005-0000-0000-000016000000}"/>
    <cellStyle name="Normální 3 9" xfId="40" xr:uid="{00000000-0005-0000-0000-000017000000}"/>
    <cellStyle name="Normální 3 9 2" xfId="49" xr:uid="{00000000-0005-0000-0000-000018000000}"/>
    <cellStyle name="Normální 36" xfId="28" xr:uid="{00000000-0005-0000-0000-000019000000}"/>
    <cellStyle name="Normální 4" xfId="30" xr:uid="{00000000-0005-0000-0000-00001A000000}"/>
    <cellStyle name="Normální 5" xfId="34" xr:uid="{00000000-0005-0000-0000-00001B000000}"/>
    <cellStyle name="Normální 6" xfId="36" xr:uid="{00000000-0005-0000-0000-00001C000000}"/>
    <cellStyle name="Normální 6 2" xfId="45" xr:uid="{00000000-0005-0000-0000-00001D000000}"/>
    <cellStyle name="Normální 7" xfId="37" xr:uid="{00000000-0005-0000-0000-00001E000000}"/>
    <cellStyle name="Normální 7 2" xfId="46" xr:uid="{00000000-0005-0000-0000-00001F000000}"/>
    <cellStyle name="Normální 8" xfId="38" xr:uid="{00000000-0005-0000-0000-000020000000}"/>
    <cellStyle name="Normální 8 2" xfId="47" xr:uid="{00000000-0005-0000-0000-000021000000}"/>
    <cellStyle name="normální_Zadávací podklad pro profese" xfId="1" xr:uid="{00000000-0005-0000-0000-000023000000}"/>
    <cellStyle name="Podnadpis" xfId="13" xr:uid="{00000000-0005-0000-0000-000024000000}"/>
    <cellStyle name="Použitý hypertextový odkaz" xfId="42" builtinId="9" hidden="1"/>
    <cellStyle name="Použitý hypertextový odkaz" xfId="43" builtinId="9" hidden="1"/>
    <cellStyle name="Standard_Tabelle1" xfId="14" xr:uid="{00000000-0005-0000-0000-000027000000}"/>
    <cellStyle name="Stín+tučně" xfId="15" xr:uid="{00000000-0005-0000-0000-000028000000}"/>
    <cellStyle name="Stín+tučně 2" xfId="16" xr:uid="{00000000-0005-0000-0000-000029000000}"/>
    <cellStyle name="Stín+tučně+velké písmo" xfId="17" xr:uid="{00000000-0005-0000-0000-00002A000000}"/>
    <cellStyle name="Stín+tučně+velké písmo 2" xfId="18" xr:uid="{00000000-0005-0000-0000-00002B000000}"/>
    <cellStyle name="Styl 1" xfId="19" xr:uid="{00000000-0005-0000-0000-00002C000000}"/>
    <cellStyle name="Styl 1 2" xfId="20" xr:uid="{00000000-0005-0000-0000-00002D000000}"/>
    <cellStyle name="Styl 1 3" xfId="33" xr:uid="{00000000-0005-0000-0000-00002E000000}"/>
    <cellStyle name="Tučně" xfId="21" xr:uid="{00000000-0005-0000-0000-00002F000000}"/>
    <cellStyle name="Tučně 2" xfId="22" xr:uid="{00000000-0005-0000-0000-000030000000}"/>
    <cellStyle name="TYP ŘÁDKU_4(sloupceJ-L)" xfId="23" xr:uid="{00000000-0005-0000-0000-000031000000}"/>
    <cellStyle name="Währung [0]_Tabelle1" xfId="24" xr:uid="{00000000-0005-0000-0000-000032000000}"/>
    <cellStyle name="Währung_Tabelle1" xfId="25" xr:uid="{00000000-0005-0000-0000-000033000000}"/>
    <cellStyle name="základní" xfId="26" xr:uid="{00000000-0005-0000-0000-000034000000}"/>
    <cellStyle name="základní 2" xfId="27" xr:uid="{00000000-0005-0000-0000-00003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79D6-6CAA-45B6-94DB-4CA7BF67B42A}">
  <sheetPr>
    <pageSetUpPr fitToPage="1"/>
  </sheetPr>
  <dimension ref="A1:K54"/>
  <sheetViews>
    <sheetView tabSelected="1" view="pageBreakPreview" zoomScale="90" zoomScaleNormal="90" zoomScaleSheetLayoutView="90" workbookViewId="0">
      <selection activeCell="B6" sqref="B6"/>
    </sheetView>
  </sheetViews>
  <sheetFormatPr defaultColWidth="9.1328125" defaultRowHeight="12.75" x14ac:dyDescent="0.35"/>
  <cols>
    <col min="1" max="1" width="9.3984375" style="9" customWidth="1"/>
    <col min="2" max="2" width="50.1328125" style="56" customWidth="1"/>
    <col min="3" max="3" width="5.3984375" style="9" bestFit="1" customWidth="1"/>
    <col min="4" max="4" width="5.73046875" style="9" bestFit="1" customWidth="1"/>
    <col min="5" max="6" width="14.3984375" style="3" customWidth="1"/>
    <col min="7" max="7" width="76.3984375" style="10" customWidth="1"/>
    <col min="8" max="8" width="10.73046875" style="45" customWidth="1"/>
    <col min="9" max="9" width="31.86328125" style="10" customWidth="1"/>
    <col min="10" max="10" width="5.73046875" style="3" customWidth="1"/>
    <col min="11" max="11" width="24.3984375" style="3" customWidth="1"/>
    <col min="12" max="12" width="11.86328125" style="3" bestFit="1" customWidth="1"/>
    <col min="13" max="13" width="12.86328125" style="3" bestFit="1" customWidth="1"/>
    <col min="14" max="16384" width="9.1328125" style="3"/>
  </cols>
  <sheetData>
    <row r="1" spans="1:11" s="1" customFormat="1" ht="63.95" customHeight="1" thickBot="1" x14ac:dyDescent="0.4">
      <c r="A1" s="68" t="s">
        <v>19</v>
      </c>
      <c r="B1" s="69"/>
      <c r="C1" s="69"/>
      <c r="D1" s="69"/>
      <c r="E1" s="69"/>
      <c r="F1" s="69"/>
      <c r="G1" s="69"/>
      <c r="H1" s="69"/>
      <c r="I1" s="70"/>
      <c r="K1" s="11"/>
    </row>
    <row r="2" spans="1:11" s="38" customFormat="1" ht="27.75" customHeight="1" thickBot="1" x14ac:dyDescent="0.4">
      <c r="A2" s="34" t="s">
        <v>14</v>
      </c>
      <c r="B2" s="35" t="s">
        <v>7</v>
      </c>
      <c r="C2" s="36" t="s">
        <v>1</v>
      </c>
      <c r="D2" s="34" t="s">
        <v>2</v>
      </c>
      <c r="E2" s="36" t="s">
        <v>3</v>
      </c>
      <c r="F2" s="36" t="s">
        <v>4</v>
      </c>
      <c r="G2" s="37" t="s">
        <v>6</v>
      </c>
      <c r="H2" s="42" t="s">
        <v>15</v>
      </c>
      <c r="I2" s="37" t="s">
        <v>13</v>
      </c>
      <c r="K2" s="28"/>
    </row>
    <row r="3" spans="1:11" s="1" customFormat="1" ht="13.15" thickBot="1" x14ac:dyDescent="0.4">
      <c r="A3" s="13"/>
      <c r="B3" s="55"/>
      <c r="C3" s="15"/>
      <c r="D3" s="15"/>
      <c r="E3" s="14"/>
      <c r="F3" s="14"/>
      <c r="G3" s="16"/>
      <c r="H3" s="43"/>
      <c r="I3" s="17"/>
    </row>
    <row r="4" spans="1:11" s="1" customFormat="1" ht="18" thickBot="1" x14ac:dyDescent="0.4">
      <c r="A4" s="71" t="s">
        <v>20</v>
      </c>
      <c r="B4" s="72"/>
      <c r="C4" s="72"/>
      <c r="D4" s="72"/>
      <c r="E4" s="72"/>
      <c r="F4" s="72"/>
      <c r="G4" s="72"/>
      <c r="H4" s="72"/>
      <c r="I4" s="73"/>
    </row>
    <row r="5" spans="1:11" ht="130.5" customHeight="1" x14ac:dyDescent="0.35">
      <c r="A5" s="7">
        <v>1</v>
      </c>
      <c r="B5" s="4" t="s">
        <v>16</v>
      </c>
      <c r="C5" s="5" t="s">
        <v>0</v>
      </c>
      <c r="D5" s="2">
        <v>1</v>
      </c>
      <c r="E5" s="53"/>
      <c r="F5" s="54">
        <f t="shared" ref="F5" si="0">D5*E5</f>
        <v>0</v>
      </c>
      <c r="G5" s="4" t="s">
        <v>21</v>
      </c>
      <c r="H5" s="44" t="s">
        <v>17</v>
      </c>
      <c r="I5" s="12"/>
    </row>
    <row r="6" spans="1:11" ht="38.65" thickBot="1" x14ac:dyDescent="0.4">
      <c r="A6" s="7">
        <v>2</v>
      </c>
      <c r="B6" s="18" t="s">
        <v>18</v>
      </c>
      <c r="C6" s="5" t="s">
        <v>0</v>
      </c>
      <c r="D6" s="2">
        <v>2</v>
      </c>
      <c r="E6" s="53"/>
      <c r="F6" s="54">
        <f>D6*E6</f>
        <v>0</v>
      </c>
      <c r="G6" s="6" t="s">
        <v>22</v>
      </c>
      <c r="H6" s="44" t="s">
        <v>17</v>
      </c>
      <c r="I6" s="8"/>
    </row>
    <row r="7" spans="1:11" ht="18" thickBot="1" x14ac:dyDescent="0.4">
      <c r="A7" s="71" t="s">
        <v>8</v>
      </c>
      <c r="B7" s="72"/>
      <c r="C7" s="72"/>
      <c r="D7" s="72"/>
      <c r="E7" s="72"/>
      <c r="F7" s="72"/>
      <c r="G7" s="72"/>
      <c r="H7" s="72"/>
      <c r="I7" s="73"/>
    </row>
    <row r="8" spans="1:11" x14ac:dyDescent="0.35">
      <c r="A8" s="60">
        <v>3</v>
      </c>
      <c r="B8" s="61" t="s">
        <v>8</v>
      </c>
      <c r="C8" s="62" t="s">
        <v>5</v>
      </c>
      <c r="D8" s="63">
        <v>1</v>
      </c>
      <c r="E8" s="64"/>
      <c r="F8" s="65">
        <f t="shared" ref="F8" si="1">D8*E8</f>
        <v>0</v>
      </c>
      <c r="G8" s="61" t="s">
        <v>9</v>
      </c>
      <c r="H8" s="66"/>
      <c r="I8" s="67"/>
    </row>
    <row r="9" spans="1:11" ht="13.15" thickBot="1" x14ac:dyDescent="0.4"/>
    <row r="10" spans="1:11" ht="13.15" x14ac:dyDescent="0.35">
      <c r="A10" s="20"/>
      <c r="B10" s="57" t="s">
        <v>10</v>
      </c>
      <c r="C10" s="21"/>
      <c r="D10" s="21"/>
      <c r="E10" s="22"/>
      <c r="F10" s="23">
        <f>SUM(F5:F8)</f>
        <v>0</v>
      </c>
      <c r="G10" s="24"/>
      <c r="H10" s="46"/>
      <c r="I10" s="39"/>
    </row>
    <row r="11" spans="1:11" ht="13.15" x14ac:dyDescent="0.35">
      <c r="A11" s="25"/>
      <c r="B11" s="58" t="s">
        <v>11</v>
      </c>
      <c r="C11" s="26"/>
      <c r="D11" s="26"/>
      <c r="E11" s="19"/>
      <c r="F11" s="27">
        <f>F10*0.21</f>
        <v>0</v>
      </c>
      <c r="G11" s="28"/>
      <c r="H11" s="47"/>
      <c r="I11" s="40"/>
    </row>
    <row r="12" spans="1:11" ht="13.5" thickBot="1" x14ac:dyDescent="0.4">
      <c r="A12" s="29"/>
      <c r="B12" s="59" t="s">
        <v>12</v>
      </c>
      <c r="C12" s="30"/>
      <c r="D12" s="30"/>
      <c r="E12" s="31"/>
      <c r="F12" s="32">
        <f>SUM(F10:F11)</f>
        <v>0</v>
      </c>
      <c r="G12" s="33"/>
      <c r="H12" s="48"/>
      <c r="I12" s="41"/>
    </row>
    <row r="15" spans="1:11" x14ac:dyDescent="0.35">
      <c r="A15" s="49"/>
      <c r="B15" s="51"/>
      <c r="C15" s="49"/>
      <c r="D15" s="49"/>
      <c r="E15" s="50"/>
      <c r="F15" s="50"/>
      <c r="G15" s="51"/>
      <c r="H15" s="52"/>
      <c r="I15" s="51"/>
    </row>
    <row r="16" spans="1:11" x14ac:dyDescent="0.35">
      <c r="A16" s="49"/>
      <c r="B16" s="51"/>
      <c r="C16" s="49"/>
      <c r="D16" s="49"/>
      <c r="E16" s="50"/>
      <c r="F16" s="50"/>
      <c r="G16" s="51"/>
      <c r="H16" s="52"/>
      <c r="I16" s="51"/>
    </row>
    <row r="17" spans="1:9" x14ac:dyDescent="0.35">
      <c r="A17" s="49"/>
      <c r="B17" s="51"/>
      <c r="C17" s="49"/>
      <c r="D17" s="49"/>
      <c r="E17" s="50"/>
      <c r="F17" s="50"/>
      <c r="G17" s="51"/>
      <c r="H17" s="52"/>
      <c r="I17" s="51"/>
    </row>
    <row r="18" spans="1:9" x14ac:dyDescent="0.35">
      <c r="A18" s="49"/>
      <c r="B18" s="51"/>
      <c r="C18" s="49"/>
      <c r="D18" s="49"/>
      <c r="E18" s="50"/>
      <c r="F18" s="50"/>
      <c r="G18" s="51"/>
      <c r="H18" s="52"/>
      <c r="I18" s="51"/>
    </row>
    <row r="19" spans="1:9" s="1" customFormat="1" x14ac:dyDescent="0.35">
      <c r="A19" s="9"/>
      <c r="B19" s="56"/>
      <c r="C19" s="9"/>
      <c r="D19" s="9"/>
      <c r="E19" s="3"/>
      <c r="F19" s="3"/>
      <c r="G19" s="10"/>
      <c r="H19" s="45"/>
      <c r="I19" s="10"/>
    </row>
    <row r="23" spans="1:9" s="1" customFormat="1" x14ac:dyDescent="0.35">
      <c r="A23" s="9"/>
      <c r="B23" s="56"/>
      <c r="C23" s="9"/>
      <c r="D23" s="9"/>
      <c r="E23" s="3"/>
      <c r="F23" s="3"/>
      <c r="G23" s="10"/>
      <c r="H23" s="45"/>
      <c r="I23" s="10"/>
    </row>
    <row r="32" spans="1:9" s="1" customFormat="1" x14ac:dyDescent="0.35">
      <c r="A32" s="9"/>
      <c r="B32" s="56"/>
      <c r="C32" s="9"/>
      <c r="D32" s="9"/>
      <c r="E32" s="3"/>
      <c r="F32" s="3"/>
      <c r="G32" s="10"/>
      <c r="H32" s="45"/>
      <c r="I32" s="10"/>
    </row>
    <row r="37" spans="10:10" x14ac:dyDescent="0.35">
      <c r="J37" s="1"/>
    </row>
    <row r="43" spans="10:10" x14ac:dyDescent="0.35">
      <c r="J43" s="1"/>
    </row>
    <row r="44" spans="10:10" x14ac:dyDescent="0.35">
      <c r="J44" s="1"/>
    </row>
    <row r="52" spans="1:9" s="19" customFormat="1" ht="20.25" customHeight="1" x14ac:dyDescent="0.35">
      <c r="A52" s="9"/>
      <c r="B52" s="56"/>
      <c r="C52" s="9"/>
      <c r="D52" s="9"/>
      <c r="E52" s="3"/>
      <c r="F52" s="3"/>
      <c r="G52" s="10"/>
      <c r="H52" s="45"/>
      <c r="I52" s="10"/>
    </row>
    <row r="53" spans="1:9" s="19" customFormat="1" ht="20.25" customHeight="1" x14ac:dyDescent="0.35">
      <c r="A53" s="9"/>
      <c r="B53" s="56"/>
      <c r="C53" s="9"/>
      <c r="D53" s="9"/>
      <c r="E53" s="3"/>
      <c r="F53" s="3"/>
      <c r="G53" s="10"/>
      <c r="H53" s="45"/>
      <c r="I53" s="10"/>
    </row>
    <row r="54" spans="1:9" s="19" customFormat="1" ht="20.25" customHeight="1" x14ac:dyDescent="0.35">
      <c r="A54" s="9"/>
      <c r="B54" s="56"/>
      <c r="C54" s="9"/>
      <c r="D54" s="9"/>
      <c r="E54" s="3"/>
      <c r="F54" s="3"/>
      <c r="G54" s="10"/>
      <c r="H54" s="45"/>
      <c r="I54" s="10"/>
    </row>
  </sheetData>
  <protectedRanges>
    <protectedRange sqref="I8 I5" name="Oblast9"/>
    <protectedRange sqref="I6" name="Oblast7"/>
    <protectedRange sqref="E6" name="Oblast2"/>
    <protectedRange sqref="E5" name="Oblast3"/>
    <protectedRange sqref="E8" name="Oblast5"/>
  </protectedRanges>
  <mergeCells count="3">
    <mergeCell ref="A1:I1"/>
    <mergeCell ref="A4:I4"/>
    <mergeCell ref="A7:I7"/>
  </mergeCells>
  <printOptions horizontalCentered="1"/>
  <pageMargins left="0.19685039370078741" right="0.19685039370078741" top="0.78740157480314965" bottom="0.78740157480314965" header="0.39370078740157483" footer="0.39370078740157483"/>
  <pageSetup paperSize="9" scale="46" fitToHeight="12" orientation="portrait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 a dodávek</vt:lpstr>
      <vt:lpstr>'soupis prací a dodávek'!Oblast_tisku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Prokorát</dc:creator>
  <cp:lastModifiedBy>Bucharová Hana</cp:lastModifiedBy>
  <cp:lastPrinted>2023-08-17T09:12:28Z</cp:lastPrinted>
  <dcterms:created xsi:type="dcterms:W3CDTF">2008-01-17T09:36:16Z</dcterms:created>
  <dcterms:modified xsi:type="dcterms:W3CDTF">2026-01-23T06:30:45Z</dcterms:modified>
</cp:coreProperties>
</file>